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99FD05C7-1AB4-480D-BB10-038B03D4041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<sst xmlns="http://schemas.openxmlformats.org/spreadsheetml/2006/main" count="10356" uniqueCount="2636">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</sst>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2110</v>
      </c>
      <c r="B10" s="175"/>
      <c r="C10" s="153" t="str">
        <f>VLOOKUP(A10,listado,2,0)</f>
        <v>GERENCIA INGENIERÍA DIGITAL Y BIM</v>
      </c>
      <c r="D10" s="153"/>
      <c r="E10" s="153"/>
      <c r="F10" s="153"/>
      <c r="G10" s="153" t="str">
        <f>VLOOKUP(A10,listado,3,0)</f>
        <v>Técnico/a 1</v>
      </c>
      <c r="H10" s="153"/>
      <c r="I10" s="162" t="str">
        <f>VLOOKUP(A10,listado,4,0)</f>
        <v>Coordinador/a BIM de proyectos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superior en Arquitectura (grado + máster) o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en proyectos
Formación en máster BIM</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7EJwhj4bgHw7tfGWnD+b4uN+AoGdoMqxN0l0iP9v8q1WP7z8WvH+9O2Gav5c7qnfNS3CO+gmy/Gl5Y9tXai+w==" saltValue="6FsMmk1xSQE6xhs0yuQI1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2026-06-25T10:27:07Z</cp:lastPrinted>
  <dcterms:created xsi:type="dcterms:W3CDTF">2022-04-04T08:15:52Z</dcterms:created>
  <dcterms:modified xsi:type="dcterms:W3CDTF">2026-06-25T10:27:15Z</dcterms:modified>
</cp:coreProperties>
</file>